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Desktop/elife/data 1-Fig1/"/>
    </mc:Choice>
  </mc:AlternateContent>
  <xr:revisionPtr revIDLastSave="0" documentId="8_{30E31FAE-853F-7A44-8C5B-8B2CD132D388}" xr6:coauthVersionLast="47" xr6:coauthVersionMax="47" xr10:uidLastSave="{00000000-0000-0000-0000-000000000000}"/>
  <bookViews>
    <workbookView xWindow="3580" yWindow="2500" windowWidth="27240" windowHeight="16440" xr2:uid="{8B41343B-D7E2-AD4A-9DFA-EB941357C143}"/>
  </bookViews>
  <sheets>
    <sheet name="Fig 1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L6" i="1"/>
  <c r="K8" i="1"/>
  <c r="L8" i="1"/>
  <c r="K10" i="1"/>
  <c r="L10" i="1"/>
  <c r="K17" i="1"/>
  <c r="L17" i="1"/>
  <c r="K19" i="1"/>
  <c r="L19" i="1"/>
  <c r="K21" i="1"/>
  <c r="L21" i="1"/>
</calcChain>
</file>

<file path=xl/sharedStrings.xml><?xml version="1.0" encoding="utf-8"?>
<sst xmlns="http://schemas.openxmlformats.org/spreadsheetml/2006/main" count="32" uniqueCount="17">
  <si>
    <t>Vector</t>
  </si>
  <si>
    <t>SsrBc</t>
  </si>
  <si>
    <t>SsrB</t>
  </si>
  <si>
    <t>Std dev</t>
  </si>
  <si>
    <t>Average</t>
  </si>
  <si>
    <t>Exp 8</t>
  </si>
  <si>
    <t>Exp 7</t>
  </si>
  <si>
    <t>Exp 6</t>
  </si>
  <si>
    <t>Exp 5</t>
  </si>
  <si>
    <t>Exp 4</t>
  </si>
  <si>
    <t>Exp 3</t>
  </si>
  <si>
    <t>Exp 2</t>
  </si>
  <si>
    <t>Exp 1</t>
  </si>
  <si>
    <t>pH 5.6</t>
  </si>
  <si>
    <t>SsrB construct</t>
  </si>
  <si>
    <t>PsifA-lacZ activity</t>
  </si>
  <si>
    <t>pH 7.4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</si>
</sst>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E5FAD-B098-4C4B-BEA9-7E150A933F1C}">
  <dimension ref="A3:R28"/>
  <sheetViews>
    <sheetView tabSelected="1" workbookViewId="0">
      <selection activeCell="C28" sqref="C28"/>
    </sheetView>
  </sheetViews>
  <sheetFormatPr baseColWidth="10" defaultRowHeight="16" x14ac:dyDescent="0.2"/>
  <sheetData>
    <row r="3" spans="1:18" x14ac:dyDescent="0.2">
      <c r="B3" s="5" t="s">
        <v>15</v>
      </c>
      <c r="C3" s="5"/>
      <c r="D3" s="5"/>
      <c r="E3" s="5"/>
      <c r="F3" s="5"/>
      <c r="G3" s="5"/>
      <c r="H3" s="5"/>
      <c r="I3" s="5"/>
    </row>
    <row r="4" spans="1:18" x14ac:dyDescent="0.2">
      <c r="A4" s="4" t="s">
        <v>14</v>
      </c>
      <c r="B4" s="5" t="s">
        <v>16</v>
      </c>
      <c r="C4" s="5"/>
      <c r="D4" s="5"/>
      <c r="E4" s="5"/>
      <c r="F4" s="5"/>
      <c r="G4" s="5"/>
      <c r="H4" s="5"/>
      <c r="I4" s="5"/>
    </row>
    <row r="5" spans="1:18" x14ac:dyDescent="0.2">
      <c r="A5" s="4"/>
      <c r="B5" s="6" t="s">
        <v>12</v>
      </c>
      <c r="C5" s="6" t="s">
        <v>11</v>
      </c>
      <c r="D5" s="6" t="s">
        <v>10</v>
      </c>
      <c r="E5" s="6" t="s">
        <v>9</v>
      </c>
      <c r="F5" s="6" t="s">
        <v>8</v>
      </c>
      <c r="G5" s="6" t="s">
        <v>7</v>
      </c>
      <c r="H5" s="6" t="s">
        <v>6</v>
      </c>
      <c r="I5" s="6" t="s">
        <v>5</v>
      </c>
      <c r="K5" s="6" t="s">
        <v>4</v>
      </c>
      <c r="L5" s="6" t="s">
        <v>3</v>
      </c>
    </row>
    <row r="6" spans="1:18" x14ac:dyDescent="0.2">
      <c r="A6" s="5" t="s">
        <v>2</v>
      </c>
      <c r="B6" s="2">
        <v>102.50546171417402</v>
      </c>
      <c r="C6" s="2">
        <v>89.234177147786454</v>
      </c>
      <c r="D6" s="2">
        <v>101.27412340309867</v>
      </c>
      <c r="E6" s="2">
        <v>102.08783983381137</v>
      </c>
      <c r="F6" s="2">
        <v>95.419940981844547</v>
      </c>
      <c r="G6" s="2">
        <v>100</v>
      </c>
      <c r="H6" s="2">
        <v>97.85629038365802</v>
      </c>
      <c r="I6" s="2">
        <v>103.67525064264433</v>
      </c>
      <c r="K6" s="1">
        <f>AVERAGE(B6:I7)</f>
        <v>99.999999999999986</v>
      </c>
      <c r="L6" s="1">
        <f>STDEV(B6:I7)</f>
        <v>4.8879245452390157</v>
      </c>
    </row>
    <row r="7" spans="1:18" x14ac:dyDescent="0.2">
      <c r="A7" s="5"/>
      <c r="B7" s="2">
        <v>97.494538285825982</v>
      </c>
      <c r="C7" s="2">
        <v>110.76582285221355</v>
      </c>
      <c r="D7" s="2">
        <v>98.725876596901344</v>
      </c>
      <c r="E7" s="2">
        <v>97.912160166188613</v>
      </c>
      <c r="F7" s="2">
        <v>104.58005901815547</v>
      </c>
      <c r="G7" s="2">
        <v>102.14370961634199</v>
      </c>
      <c r="H7" s="2">
        <v>96.324749357355671</v>
      </c>
      <c r="K7" s="1"/>
      <c r="L7" s="1"/>
    </row>
    <row r="8" spans="1:18" x14ac:dyDescent="0.2">
      <c r="A8" s="5" t="s">
        <v>1</v>
      </c>
      <c r="B8" s="2">
        <v>34.583036774443698</v>
      </c>
      <c r="C8" s="2">
        <v>58.356319023631777</v>
      </c>
      <c r="D8" s="2">
        <v>77.57542810546343</v>
      </c>
      <c r="E8" s="2">
        <v>104.88560238610266</v>
      </c>
      <c r="F8" s="2">
        <v>28.153061055968635</v>
      </c>
      <c r="G8" s="2"/>
      <c r="H8" s="2"/>
      <c r="I8" s="2"/>
      <c r="K8" s="1">
        <f>AVERAGE(B8:I9)</f>
        <v>61.328474560328118</v>
      </c>
      <c r="L8" s="1">
        <f>STDEV(B8:I9)</f>
        <v>31.948668531822285</v>
      </c>
    </row>
    <row r="9" spans="1:18" x14ac:dyDescent="0.2">
      <c r="A9" s="5"/>
      <c r="B9" s="2">
        <v>31.395749508040563</v>
      </c>
      <c r="C9" s="2">
        <v>53.877038094122412</v>
      </c>
      <c r="D9" s="2">
        <v>84.557624354444144</v>
      </c>
      <c r="E9" s="2">
        <v>112.14491952620996</v>
      </c>
      <c r="F9" s="2">
        <v>27.75596677485381</v>
      </c>
      <c r="G9" s="2"/>
      <c r="H9" s="2"/>
      <c r="I9" s="2"/>
      <c r="K9" s="1"/>
      <c r="L9" s="1"/>
    </row>
    <row r="10" spans="1:18" x14ac:dyDescent="0.2">
      <c r="A10" s="5" t="s">
        <v>0</v>
      </c>
      <c r="B10" s="2">
        <v>16.78631835409087</v>
      </c>
      <c r="C10" s="2">
        <v>17.675025400939951</v>
      </c>
      <c r="D10" s="2">
        <v>19.388485359810137</v>
      </c>
      <c r="E10" s="2">
        <v>14.037154818861493</v>
      </c>
      <c r="F10" s="2"/>
      <c r="K10" s="1">
        <f>AVERAGE(B10:I11)</f>
        <v>17.484305842715031</v>
      </c>
      <c r="L10" s="1">
        <f>STDEV(B10:I11)</f>
        <v>2.2492105308541461</v>
      </c>
      <c r="O10" s="2"/>
      <c r="P10" s="2"/>
      <c r="Q10" s="2"/>
      <c r="R10" s="2"/>
    </row>
    <row r="11" spans="1:18" x14ac:dyDescent="0.2">
      <c r="A11" s="5"/>
      <c r="B11" s="2">
        <v>19.534545279872695</v>
      </c>
      <c r="C11" s="2"/>
      <c r="D11" s="2"/>
      <c r="E11" s="2"/>
      <c r="F11" s="2"/>
      <c r="G11" s="2"/>
      <c r="H11" s="2"/>
      <c r="I11" s="2"/>
      <c r="K11" s="1"/>
      <c r="L11" s="1"/>
      <c r="O11" s="2"/>
      <c r="P11" s="2"/>
      <c r="Q11" s="2"/>
      <c r="R11" s="2"/>
    </row>
    <row r="12" spans="1:18" x14ac:dyDescent="0.2">
      <c r="A12" s="6"/>
      <c r="B12" s="2"/>
      <c r="K12" s="1"/>
      <c r="L12" s="1"/>
    </row>
    <row r="13" spans="1:18" x14ac:dyDescent="0.2">
      <c r="A13" s="6"/>
      <c r="B13" s="2"/>
      <c r="K13" s="1"/>
      <c r="L13" s="1"/>
    </row>
    <row r="14" spans="1:18" x14ac:dyDescent="0.2">
      <c r="A14" s="6"/>
      <c r="B14" s="5" t="s">
        <v>15</v>
      </c>
      <c r="C14" s="5"/>
      <c r="D14" s="5"/>
      <c r="E14" s="5"/>
      <c r="F14" s="5"/>
      <c r="G14" s="5"/>
      <c r="H14" s="5"/>
      <c r="I14" s="5"/>
      <c r="K14" s="1"/>
      <c r="L14" s="1"/>
    </row>
    <row r="15" spans="1:18" x14ac:dyDescent="0.2">
      <c r="A15" s="4" t="s">
        <v>14</v>
      </c>
      <c r="B15" s="5" t="s">
        <v>13</v>
      </c>
      <c r="C15" s="5"/>
      <c r="D15" s="5"/>
      <c r="E15" s="5"/>
      <c r="F15" s="5"/>
      <c r="G15" s="5"/>
      <c r="H15" s="5"/>
      <c r="I15" s="5"/>
      <c r="K15" s="1"/>
      <c r="L15" s="1"/>
    </row>
    <row r="16" spans="1:18" x14ac:dyDescent="0.2">
      <c r="A16" s="4"/>
      <c r="B16" s="6" t="s">
        <v>12</v>
      </c>
      <c r="C16" s="6" t="s">
        <v>11</v>
      </c>
      <c r="D16" s="6" t="s">
        <v>10</v>
      </c>
      <c r="E16" s="6" t="s">
        <v>9</v>
      </c>
      <c r="F16" s="6" t="s">
        <v>8</v>
      </c>
      <c r="G16" s="6" t="s">
        <v>7</v>
      </c>
      <c r="H16" s="6" t="s">
        <v>6</v>
      </c>
      <c r="I16" s="6" t="s">
        <v>5</v>
      </c>
      <c r="K16" s="6" t="s">
        <v>4</v>
      </c>
      <c r="L16" s="6" t="s">
        <v>3</v>
      </c>
    </row>
    <row r="17" spans="1:18" x14ac:dyDescent="0.2">
      <c r="A17" s="5" t="s">
        <v>2</v>
      </c>
      <c r="B17" s="2">
        <v>691.98187466591014</v>
      </c>
      <c r="C17" s="2">
        <v>499.74973109404789</v>
      </c>
      <c r="D17" s="2">
        <v>461.6251019298723</v>
      </c>
      <c r="E17" s="2">
        <v>612.76717393583056</v>
      </c>
      <c r="F17" s="2">
        <v>621.47381427254663</v>
      </c>
      <c r="G17" s="2">
        <v>718.89546886199901</v>
      </c>
      <c r="H17" s="2">
        <v>715.48831749780493</v>
      </c>
      <c r="I17" s="2">
        <v>719.79716599158792</v>
      </c>
      <c r="K17" s="1">
        <f>AVERAGE(B17:I18)</f>
        <v>613.12622149938659</v>
      </c>
      <c r="L17" s="1">
        <f>STDEV(B17:I18)</f>
        <v>95.7588465770921</v>
      </c>
      <c r="M17" s="2"/>
      <c r="N17" s="2"/>
      <c r="O17" s="2"/>
      <c r="P17" s="2"/>
    </row>
    <row r="18" spans="1:18" x14ac:dyDescent="0.2">
      <c r="A18" s="5"/>
      <c r="B18" s="2">
        <v>654.5081786689716</v>
      </c>
      <c r="C18" s="2">
        <v>569.07954291313013</v>
      </c>
      <c r="D18" s="2">
        <v>462.75312584941565</v>
      </c>
      <c r="E18" s="2">
        <v>560.22526943711227</v>
      </c>
      <c r="F18" s="2">
        <v>539.48288095138491</v>
      </c>
      <c r="G18" s="2">
        <v>749.93016841471513</v>
      </c>
      <c r="H18" s="2">
        <v>619.13550800647181</v>
      </c>
      <c r="K18" s="1"/>
      <c r="L18" s="1"/>
      <c r="M18" s="2"/>
      <c r="N18" s="2"/>
      <c r="O18" s="2"/>
      <c r="P18" s="2"/>
    </row>
    <row r="19" spans="1:18" x14ac:dyDescent="0.2">
      <c r="A19" s="5" t="s">
        <v>1</v>
      </c>
      <c r="B19" s="2">
        <v>65.760261249325282</v>
      </c>
      <c r="C19" s="2">
        <v>54.588440771467219</v>
      </c>
      <c r="D19" s="2">
        <v>52.065778744223977</v>
      </c>
      <c r="E19" s="2">
        <v>57.908729667146297</v>
      </c>
      <c r="F19" s="2">
        <v>64.691275768966563</v>
      </c>
      <c r="G19" s="2"/>
      <c r="H19" s="2"/>
      <c r="I19" s="2"/>
      <c r="K19" s="1">
        <f>AVERAGE(B19:I20)</f>
        <v>59.995886941498007</v>
      </c>
      <c r="L19" s="1">
        <f>STDEV(B19:I20)</f>
        <v>6.4365593259179192</v>
      </c>
      <c r="O19" s="2"/>
      <c r="P19" s="2"/>
      <c r="Q19" s="2"/>
      <c r="R19" s="2"/>
    </row>
    <row r="20" spans="1:18" x14ac:dyDescent="0.2">
      <c r="A20" s="5"/>
      <c r="B20" s="2">
        <v>67.515800693840859</v>
      </c>
      <c r="C20" s="2">
        <v>54.973961384040301</v>
      </c>
      <c r="D20" s="2">
        <v>53.441832019570541</v>
      </c>
      <c r="E20" s="2">
        <v>59.229471798439121</v>
      </c>
      <c r="F20" s="2">
        <v>69.783317317959913</v>
      </c>
      <c r="G20" s="2"/>
      <c r="H20" s="2"/>
      <c r="I20" s="2"/>
      <c r="K20" s="1"/>
      <c r="L20" s="1"/>
      <c r="O20" s="2"/>
      <c r="P20" s="2"/>
      <c r="Q20" s="2"/>
      <c r="R20" s="2"/>
    </row>
    <row r="21" spans="1:18" x14ac:dyDescent="0.2">
      <c r="A21" s="5" t="s">
        <v>0</v>
      </c>
      <c r="B21" s="2">
        <v>18.045179507972044</v>
      </c>
      <c r="C21" s="2">
        <v>15.198925718794118</v>
      </c>
      <c r="D21" s="2">
        <v>20.123462524611618</v>
      </c>
      <c r="E21" s="2">
        <v>20.426576957262871</v>
      </c>
      <c r="F21" s="2"/>
      <c r="K21" s="1">
        <f>AVERAGE(B21:I22)</f>
        <v>17.007203662304356</v>
      </c>
      <c r="L21" s="1">
        <f>STDEV(B21:I22)</f>
        <v>3.8402303543683423</v>
      </c>
    </row>
    <row r="22" spans="1:18" x14ac:dyDescent="0.2">
      <c r="A22" s="5"/>
      <c r="B22" s="2">
        <v>11.241873602881119</v>
      </c>
      <c r="C22" s="2"/>
      <c r="D22" s="2"/>
      <c r="E22" s="2"/>
      <c r="F22" s="2"/>
      <c r="G22" s="2"/>
      <c r="H22" s="2"/>
      <c r="I22" s="2"/>
    </row>
    <row r="24" spans="1:18" x14ac:dyDescent="0.2">
      <c r="A24" s="3"/>
    </row>
    <row r="25" spans="1:18" x14ac:dyDescent="0.2">
      <c r="A25" s="3"/>
    </row>
    <row r="26" spans="1:18" x14ac:dyDescent="0.2">
      <c r="B26" s="2"/>
      <c r="C26" s="2"/>
      <c r="D26" s="2"/>
      <c r="E26" s="2"/>
      <c r="F26" s="2"/>
      <c r="G26" s="2"/>
      <c r="H26" s="2"/>
      <c r="I26" s="2"/>
      <c r="K26" s="1"/>
      <c r="L26" s="1"/>
    </row>
    <row r="27" spans="1:18" x14ac:dyDescent="0.2">
      <c r="B27" s="2"/>
      <c r="C27" s="2"/>
      <c r="D27" s="2"/>
      <c r="E27" s="2"/>
      <c r="F27" s="2"/>
      <c r="K27" s="1"/>
      <c r="L27" s="1"/>
    </row>
    <row r="28" spans="1:18" x14ac:dyDescent="0.2">
      <c r="B28" s="2"/>
      <c r="C28" s="2"/>
      <c r="D28" s="2"/>
      <c r="E28" s="2"/>
      <c r="F28" s="2"/>
      <c r="K28" s="1"/>
      <c r="L28" s="1"/>
    </row>
  </sheetData>
  <mergeCells count="13">
    <mergeCell ref="A8:A9"/>
    <mergeCell ref="A10:A11"/>
    <mergeCell ref="A17:A18"/>
    <mergeCell ref="A24:A25"/>
    <mergeCell ref="A19:A20"/>
    <mergeCell ref="A21:A22"/>
    <mergeCell ref="A15:A16"/>
    <mergeCell ref="B3:I3"/>
    <mergeCell ref="B4:I4"/>
    <mergeCell ref="B14:I14"/>
    <mergeCell ref="B15:I15"/>
    <mergeCell ref="A4:A5"/>
    <mergeCell ref="A6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2022-12-29T19:01:42Z</dcterms:created>
  <dcterms:modified xsi:type="dcterms:W3CDTF">2022-12-29T19:03:51Z</dcterms:modified>
</cp:coreProperties>
</file>